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<sst xmlns="http://schemas.openxmlformats.org/spreadsheetml/2006/main" count="39" uniqueCount="27">
  <si>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BALANCE AS OF</t>
  </si>
  <si>
    <t>Expenses</t>
  </si>
  <si>
    <t>Interest Earned</t>
  </si>
  <si>
    <t>Receivables</t>
  </si>
  <si>
    <t>Deposit:</t>
  </si>
  <si>
    <t>Transfer Funds from: MM #6924</t>
  </si>
  <si>
    <t>TOTAL ALL ACCOUNTS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</si>
  <si>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</si>
  <si>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</si>
  <si>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</si>
  <si>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</si>
  <si>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</si>
  <si>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</si>
  <si>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Patricia Schutte - Utility Clerk</t>
  </si>
  <si>
    <t>Submitted by:</t>
  </si>
  <si>
    <t>W/S UTILITY DEPREC. #33496</t>
  </si>
  <si>
    <t>SNBT-1/31/15 - 12M (1/31/16)</t>
  </si>
  <si>
    <t>VOP SEWER DEPT. #33470</t>
  </si>
  <si>
    <t>SNBT-1/31/14 - 12M (12/31/15)</t>
  </si>
  <si>
    <t>UTILITY ACCOUNT - CKG (PNB)</t>
  </si>
  <si>
    <t>MONEY MARKET - (PNB)</t>
  </si>
  <si>
    <t>UTILITY ACCOUNT - CKG (AB)</t>
  </si>
  <si>
    <t>MONEY MARKET - (AB)</t>
  </si>
  <si>
    <t>Transfer from PNB-MM</t>
  </si>
  <si>
    <t>Transfer to PNB-Ckg</t>
  </si>
  <si>
    <t>Transfer Funds from Ckg.#1020</t>
  </si>
  <si>
    <t xml:space="preserve">     V.O.POUND UTILITY - MAY 31,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</si>
</sst>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44" fontId="0" fillId="0" borderId="17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6" fontId="9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47" t="s">
        <v>26</v>
      </c>
    </row>
    <row r="2" ht="16.5" customHeight="1">
      <c r="C2" s="47"/>
    </row>
    <row r="3" spans="1:5" ht="12.75">
      <c r="A3" s="2" t="s">
        <v>19</v>
      </c>
      <c r="B3" s="2"/>
      <c r="C3" s="5"/>
      <c r="D3" s="5"/>
      <c r="E3" s="1"/>
    </row>
    <row r="4" spans="2:5" ht="12">
      <c r="B4" s="6" t="s">
        <v>0</v>
      </c>
      <c r="C4" s="7"/>
      <c r="D4" s="13">
        <v>42125</v>
      </c>
      <c r="E4" s="18">
        <v>1085</v>
      </c>
    </row>
    <row r="5" spans="2:5" ht="12">
      <c r="B5" s="37" t="s">
        <v>23</v>
      </c>
      <c r="C5" s="36"/>
      <c r="D5" s="13"/>
      <c r="E5" s="18">
        <v>5000</v>
      </c>
    </row>
    <row r="6" spans="2:5" ht="12">
      <c r="B6" s="6" t="s">
        <v>3</v>
      </c>
      <c r="C6" s="6"/>
      <c r="D6" s="7"/>
      <c r="E6" s="20">
        <v>7413.57</v>
      </c>
    </row>
    <row r="7" spans="2:5" ht="12">
      <c r="B7" s="8" t="s">
        <v>1</v>
      </c>
      <c r="C7" s="8"/>
      <c r="D7" s="9"/>
      <c r="E7" s="18">
        <v>-10408.55</v>
      </c>
    </row>
    <row r="8" spans="3:5" ht="12.75">
      <c r="C8" s="16" t="s">
        <v>0</v>
      </c>
      <c r="D8" s="40">
        <v>42155</v>
      </c>
      <c r="E8" s="3">
        <f>SUM(E4:E7)</f>
        <v>3090.0200000000004</v>
      </c>
    </row>
    <row r="9" spans="3:5" ht="12.75">
      <c r="C9" s="16"/>
      <c r="D9" s="4"/>
      <c r="E9" s="3"/>
    </row>
    <row r="10" spans="1:4" ht="12.75">
      <c r="A10" s="2" t="s">
        <v>20</v>
      </c>
      <c r="C10" s="15"/>
      <c r="D10" s="3"/>
    </row>
    <row r="11" spans="1:5" ht="12">
      <c r="A11" s="11"/>
      <c r="B11" s="6" t="s">
        <v>0</v>
      </c>
      <c r="C11" s="7"/>
      <c r="D11" s="13">
        <v>42125</v>
      </c>
      <c r="E11" s="18">
        <v>104554.56</v>
      </c>
    </row>
    <row r="12" spans="1:5" ht="12">
      <c r="A12" s="11"/>
      <c r="B12" s="37" t="s">
        <v>24</v>
      </c>
      <c r="C12" s="36"/>
      <c r="D12" s="13"/>
      <c r="E12" s="19">
        <v>-5000</v>
      </c>
    </row>
    <row r="13" spans="1:5" ht="12">
      <c r="A13" s="11"/>
      <c r="B13" s="37" t="s">
        <v>3</v>
      </c>
      <c r="C13" s="36"/>
      <c r="D13" s="13"/>
      <c r="E13" s="19">
        <v>193.13</v>
      </c>
    </row>
    <row r="14" spans="1:5" ht="12.75" thickBot="1">
      <c r="A14" s="11"/>
      <c r="B14" s="38" t="s">
        <v>2</v>
      </c>
      <c r="C14" s="9"/>
      <c r="D14" s="14"/>
      <c r="E14" s="21">
        <v>17.52</v>
      </c>
    </row>
    <row r="15" spans="1:5" ht="12.75">
      <c r="A15" s="11"/>
      <c r="C15" s="16" t="s">
        <v>0</v>
      </c>
      <c r="D15" s="12">
        <v>42155</v>
      </c>
      <c r="E15" s="3">
        <f>SUM(E11:E14)</f>
        <v>99765.21</v>
      </c>
    </row>
    <row r="17" spans="1:5" ht="12.75">
      <c r="A17" s="2" t="s">
        <v>21</v>
      </c>
      <c r="B17" s="2"/>
      <c r="C17" s="5"/>
      <c r="D17" s="5"/>
      <c r="E17" s="1"/>
    </row>
    <row r="18" spans="2:5" ht="12">
      <c r="B18" s="6" t="s">
        <v>0</v>
      </c>
      <c r="C18" s="6"/>
      <c r="D18" s="36">
        <v>42125</v>
      </c>
      <c r="E18" s="18">
        <v>4567.28</v>
      </c>
    </row>
    <row r="19" spans="2:5" ht="12">
      <c r="B19" s="6" t="s">
        <v>4</v>
      </c>
      <c r="C19" s="6" t="s">
        <v>5</v>
      </c>
      <c r="D19" s="7"/>
      <c r="E19" s="18">
        <v>0</v>
      </c>
    </row>
    <row r="20" spans="2:5" ht="12">
      <c r="B20" s="6" t="s">
        <v>3</v>
      </c>
      <c r="C20" s="6"/>
      <c r="D20" s="7"/>
      <c r="E20" s="20">
        <v>0</v>
      </c>
    </row>
    <row r="21" spans="2:5" ht="12">
      <c r="B21" s="8" t="s">
        <v>1</v>
      </c>
      <c r="C21" s="37"/>
      <c r="D21" s="9"/>
      <c r="E21" s="18">
        <v>0</v>
      </c>
    </row>
    <row r="22" spans="3:5" ht="12.75">
      <c r="C22" s="16" t="s">
        <v>0</v>
      </c>
      <c r="D22" s="40">
        <v>42155</v>
      </c>
      <c r="E22" s="3">
        <f>SUM(E18:E21)</f>
        <v>4567.28</v>
      </c>
    </row>
    <row r="23" spans="3:5" ht="12.75">
      <c r="C23" s="16"/>
      <c r="D23" s="4"/>
      <c r="E23" s="3"/>
    </row>
    <row r="24" spans="1:5" s="23" customFormat="1" ht="12.75">
      <c r="A24" s="2" t="s">
        <v>22</v>
      </c>
      <c r="B24"/>
      <c r="C24" s="15"/>
      <c r="D24" s="3"/>
      <c r="E24"/>
    </row>
    <row r="25" spans="1:5" s="23" customFormat="1" ht="12">
      <c r="A25" s="11"/>
      <c r="B25" s="6" t="s">
        <v>0</v>
      </c>
      <c r="C25" s="7"/>
      <c r="D25" s="13">
        <v>42125</v>
      </c>
      <c r="E25" s="18">
        <v>33389.12</v>
      </c>
    </row>
    <row r="26" spans="1:5" ht="12">
      <c r="A26" s="11"/>
      <c r="B26" s="6" t="s">
        <v>3</v>
      </c>
      <c r="C26" s="7"/>
      <c r="D26" s="13"/>
      <c r="E26" s="19">
        <v>0</v>
      </c>
    </row>
    <row r="27" spans="1:5" ht="12">
      <c r="A27" s="11"/>
      <c r="B27" s="37" t="s">
        <v>25</v>
      </c>
      <c r="C27" s="36"/>
      <c r="D27" s="13"/>
      <c r="E27" s="19">
        <v>0</v>
      </c>
    </row>
    <row r="28" spans="1:5" ht="12">
      <c r="A28" s="11"/>
      <c r="B28" s="38" t="s">
        <v>2</v>
      </c>
      <c r="C28" s="39"/>
      <c r="D28" s="14"/>
      <c r="E28" s="19">
        <v>2.84</v>
      </c>
    </row>
    <row r="29" spans="1:5" ht="12.75">
      <c r="A29" s="11"/>
      <c r="C29" s="16" t="s">
        <v>0</v>
      </c>
      <c r="D29" s="12">
        <v>42155</v>
      </c>
      <c r="E29" s="3">
        <f>SUM(E25:E28)</f>
        <v>33391.96</v>
      </c>
    </row>
    <row r="35" ht="12.75">
      <c r="B35" s="41" t="s">
        <v>8</v>
      </c>
    </row>
    <row r="36" spans="1:5" ht="12">
      <c r="A36" s="27"/>
      <c r="C36" s="29" t="s">
        <v>12</v>
      </c>
      <c r="D36" s="30" t="s">
        <v>11</v>
      </c>
      <c r="E36" s="31" t="s">
        <v>10</v>
      </c>
    </row>
    <row r="37" spans="1:5" ht="12">
      <c r="A37" s="25">
        <v>104</v>
      </c>
      <c r="B37" s="26" t="s">
        <v>15</v>
      </c>
      <c r="C37" s="32" t="s">
        <v>16</v>
      </c>
      <c r="D37" s="33">
        <v>0.005</v>
      </c>
      <c r="E37" s="34">
        <v>29463</v>
      </c>
    </row>
    <row r="38" spans="1:5" ht="12">
      <c r="A38" s="25">
        <v>106</v>
      </c>
      <c r="B38" s="26" t="s">
        <v>17</v>
      </c>
      <c r="C38" s="32" t="s">
        <v>18</v>
      </c>
      <c r="D38" s="33">
        <v>0.005</v>
      </c>
      <c r="E38" s="35">
        <v>77838.6</v>
      </c>
    </row>
    <row r="39" spans="1:5" ht="12.75">
      <c r="A39" s="10"/>
      <c r="C39" s="24" t="s">
        <v>9</v>
      </c>
      <c r="E39" s="28">
        <f>SUM(E37:E38)</f>
        <v>107301.6</v>
      </c>
    </row>
    <row r="41" spans="3:4" ht="12">
      <c r="C41" s="43"/>
      <c r="D41" s="42"/>
    </row>
    <row r="42" spans="3:5" ht="13.5" thickBot="1">
      <c r="C42" s="11"/>
      <c r="D42" s="2" t="s">
        <v>6</v>
      </c>
      <c r="E42" s="22">
        <f>SUM(E8+E15+E22+E29+E39)</f>
        <v>248116.07</v>
      </c>
    </row>
    <row r="43" ht="12" customHeight="1" thickTop="1">
      <c r="A43" s="44"/>
    </row>
    <row r="44" ht="12">
      <c r="A44" s="44"/>
    </row>
    <row r="46" ht="12">
      <c r="A46" s="23" t="s">
        <v>14</v>
      </c>
    </row>
    <row r="47" spans="1:5" ht="12">
      <c r="A47" s="23" t="s">
        <v>13</v>
      </c>
      <c r="B47" s="17"/>
      <c r="D47" s="46" t="s">
        <v>7</v>
      </c>
      <c r="E47" s="45">
        <v>42165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2015-04-08T20:22:25Z</cp:lastPrinted>
  <dcterms:created xsi:type="dcterms:W3CDTF">1999-12-07T00:30:12Z</dcterms:created>
  <dcterms:modified xsi:type="dcterms:W3CDTF">2015-06-17T19:27:52Z</dcterms:modified>
  <cp:category/>
  <cp:version/>
  <cp:contentType/>
  <cp:contentStatus/>
</cp:coreProperties>
</file>