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<sst xmlns="http://schemas.openxmlformats.org/spreadsheetml/2006/main" count="74" uniqueCount="52">
  <si>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</si>
  <si>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</si>
  <si>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</si>
  <si>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</si>
  <si>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</si>
  <si>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</si>
  <si>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</si>
  <si>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</si>
  <si>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</si>
  <si>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</si>
  <si>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</si>
  <si>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</si>
  <si>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</si>
  <si>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</si>
  <si>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</si>
  <si>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</si>
  <si>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</si>
  <si>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</si>
  <si>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</si>
  <si>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</si>
  <si>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</si>
  <si>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</si>
  <si>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</si>
  <si>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</si>
  <si>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</si>
  <si>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Transfer from PNB-MM</t>
  </si>
  <si>
    <t>COLEMAN WWTP</t>
  </si>
  <si>
    <t>6.8.16</t>
  </si>
  <si>
    <t>SNBT-12M (1/31/16)</t>
  </si>
  <si>
    <t>SNBT-6M (6.30.16)</t>
  </si>
  <si>
    <t xml:space="preserve">     V.O.POUND UTILITY - JUNE 30, 2016</t>
  </si>
  <si>
    <t>6.1.16</t>
  </si>
  <si>
    <t>V.O. POUND UTILITY - JUNE 30, 2016</t>
  </si>
  <si>
    <t>CK#4356 TO CK# 4364</t>
  </si>
  <si>
    <t>JUN</t>
  </si>
  <si>
    <t>KEEMO, INC</t>
  </si>
  <si>
    <t>MAPLE ST: UTILITY ENGINEERING WORK</t>
  </si>
  <si>
    <t>PESHTIGO TIMES</t>
  </si>
  <si>
    <t>2016 HYDRANT FLUSHING SCHEDULE</t>
  </si>
  <si>
    <t>VILLAGE OF POUND</t>
  </si>
  <si>
    <t>LOAN #646631-JUN</t>
  </si>
  <si>
    <t>WRWA</t>
  </si>
  <si>
    <t>2016 MEMBERSHIP</t>
  </si>
  <si>
    <t>UTILITY MANAGM.TRAINING</t>
  </si>
  <si>
    <t>WDNR</t>
  </si>
  <si>
    <t>GREAT LAKE BASIN WATER USAGE 2016</t>
  </si>
  <si>
    <t>CTW CORP</t>
  </si>
  <si>
    <t>INSTALLED 2"X6" SADDLE PLUG-WELL METER TESTING</t>
  </si>
  <si>
    <t>DIGGERS HOTLINE</t>
  </si>
  <si>
    <t>2ND PREPAY LOCATES</t>
  </si>
  <si>
    <t>7.13.16</t>
  </si>
  <si>
    <t>6.30.16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</si>
</sst>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8" t="s">
        <v>30</v>
      </c>
    </row>
    <row r="2" ht="16.5" customHeight="1">
      <c r="C2" s="58"/>
    </row>
    <row r="3" spans="1:5" ht="12.75">
      <c r="A3" s="2" t="s">
        <v>20</v>
      </c>
      <c r="B3" s="2"/>
      <c r="C3" s="4"/>
      <c r="D3" s="4"/>
      <c r="E3" s="1"/>
    </row>
    <row r="4" spans="2:5" ht="12">
      <c r="B4" s="5" t="s">
        <v>0</v>
      </c>
      <c r="C4" s="6"/>
      <c r="D4" s="61" t="s">
        <v>31</v>
      </c>
      <c r="E4" s="14">
        <v>2694.86</v>
      </c>
    </row>
    <row r="5" spans="2:5" ht="12">
      <c r="B5" s="47" t="s">
        <v>25</v>
      </c>
      <c r="C5" s="46"/>
      <c r="D5" s="61"/>
      <c r="E5" s="14">
        <v>12000</v>
      </c>
    </row>
    <row r="6" spans="2:5" ht="12">
      <c r="B6" s="5" t="s">
        <v>3</v>
      </c>
      <c r="C6" s="5"/>
      <c r="D6" s="62"/>
      <c r="E6" s="16">
        <v>1300.39</v>
      </c>
    </row>
    <row r="7" spans="2:5" ht="12">
      <c r="B7" s="7" t="s">
        <v>1</v>
      </c>
      <c r="C7" s="7"/>
      <c r="D7" s="63"/>
      <c r="E7" s="14">
        <v>-9852.72</v>
      </c>
    </row>
    <row r="8" spans="3:5" ht="12.75">
      <c r="C8" s="12" t="s">
        <v>0</v>
      </c>
      <c r="D8" s="64" t="s">
        <v>51</v>
      </c>
      <c r="E8" s="3">
        <f>SUM(E4:E7)</f>
        <v>6142.530000000001</v>
      </c>
    </row>
    <row r="9" spans="3:5" ht="12.75">
      <c r="C9" s="12"/>
      <c r="D9" s="65"/>
      <c r="E9" s="3"/>
    </row>
    <row r="10" spans="1:4" ht="12.75">
      <c r="A10" s="2" t="s">
        <v>22</v>
      </c>
      <c r="C10" s="11"/>
      <c r="D10" s="66"/>
    </row>
    <row r="11" spans="1:5" ht="12">
      <c r="A11" s="10"/>
      <c r="B11" s="5" t="s">
        <v>0</v>
      </c>
      <c r="C11" s="6"/>
      <c r="D11" s="61" t="s">
        <v>31</v>
      </c>
      <c r="E11" s="14">
        <v>103425.26</v>
      </c>
    </row>
    <row r="12" spans="1:5" ht="12">
      <c r="A12" s="10"/>
      <c r="B12" s="47" t="s">
        <v>19</v>
      </c>
      <c r="C12" s="46"/>
      <c r="D12" s="61"/>
      <c r="E12" s="15">
        <v>-12000</v>
      </c>
    </row>
    <row r="13" spans="1:5" ht="12">
      <c r="A13" s="10"/>
      <c r="B13" s="47" t="s">
        <v>3</v>
      </c>
      <c r="C13" s="46"/>
      <c r="D13" s="61"/>
      <c r="E13" s="15">
        <v>3320.26</v>
      </c>
    </row>
    <row r="14" spans="1:5" ht="12.75" thickBot="1">
      <c r="A14" s="10"/>
      <c r="B14" s="48" t="s">
        <v>2</v>
      </c>
      <c r="C14" s="8"/>
      <c r="D14" s="67"/>
      <c r="E14" s="17">
        <v>35.2</v>
      </c>
    </row>
    <row r="15" spans="1:5" ht="12.75">
      <c r="A15" s="10"/>
      <c r="C15" s="12" t="s">
        <v>0</v>
      </c>
      <c r="D15" s="68" t="s">
        <v>51</v>
      </c>
      <c r="E15" s="3">
        <f>SUM(E11:E14)</f>
        <v>94780.71999999999</v>
      </c>
    </row>
    <row r="16" ht="12">
      <c r="D16" s="69"/>
    </row>
    <row r="17" spans="1:5" ht="12.75">
      <c r="A17" s="2" t="s">
        <v>21</v>
      </c>
      <c r="B17" s="2"/>
      <c r="C17" s="4"/>
      <c r="D17" s="70"/>
      <c r="E17" s="1"/>
    </row>
    <row r="18" spans="2:5" ht="12">
      <c r="B18" s="5" t="s">
        <v>0</v>
      </c>
      <c r="C18" s="5"/>
      <c r="D18" s="71" t="s">
        <v>31</v>
      </c>
      <c r="E18" s="14">
        <v>4567.28</v>
      </c>
    </row>
    <row r="19" spans="2:5" ht="12">
      <c r="B19" s="5" t="s">
        <v>3</v>
      </c>
      <c r="C19" s="5"/>
      <c r="D19" s="62"/>
      <c r="E19" s="16">
        <v>0</v>
      </c>
    </row>
    <row r="20" spans="2:5" ht="12">
      <c r="B20" s="7" t="s">
        <v>1</v>
      </c>
      <c r="C20" s="47"/>
      <c r="D20" s="63"/>
      <c r="E20" s="14">
        <v>0</v>
      </c>
    </row>
    <row r="21" spans="3:5" ht="12.75">
      <c r="C21" s="12" t="s">
        <v>0</v>
      </c>
      <c r="D21" s="64" t="s">
        <v>51</v>
      </c>
      <c r="E21" s="3">
        <f>SUM(E18:E20)</f>
        <v>4567.28</v>
      </c>
    </row>
    <row r="22" spans="3:5" ht="12.75">
      <c r="C22" s="12"/>
      <c r="D22" s="65"/>
      <c r="E22" s="3"/>
    </row>
    <row r="23" spans="1:5" s="21" customFormat="1" ht="12.75">
      <c r="A23" s="2" t="s">
        <v>23</v>
      </c>
      <c r="B23"/>
      <c r="C23" s="11"/>
      <c r="D23" s="66"/>
      <c r="E23"/>
    </row>
    <row r="24" spans="1:5" s="21" customFormat="1" ht="12">
      <c r="A24" s="10"/>
      <c r="B24" s="5" t="s">
        <v>0</v>
      </c>
      <c r="C24" s="6"/>
      <c r="D24" s="61" t="s">
        <v>31</v>
      </c>
      <c r="E24" s="14">
        <v>34919.02</v>
      </c>
    </row>
    <row r="25" spans="1:5" ht="12">
      <c r="A25" s="10"/>
      <c r="B25" s="5" t="s">
        <v>3</v>
      </c>
      <c r="C25" s="6"/>
      <c r="D25" s="61"/>
      <c r="E25" s="15">
        <v>0</v>
      </c>
    </row>
    <row r="26" spans="1:5" ht="12">
      <c r="A26" s="10"/>
      <c r="B26" s="48" t="s">
        <v>2</v>
      </c>
      <c r="C26" s="49"/>
      <c r="D26" s="67"/>
      <c r="E26" s="15">
        <v>2.86</v>
      </c>
    </row>
    <row r="27" spans="1:5" ht="12.75">
      <c r="A27" s="10"/>
      <c r="C27" s="12" t="s">
        <v>0</v>
      </c>
      <c r="D27" s="68" t="s">
        <v>51</v>
      </c>
      <c r="E27" s="3">
        <f>SUM(E24:E26)</f>
        <v>34921.88</v>
      </c>
    </row>
    <row r="33" ht="12.75">
      <c r="B33" s="50" t="s">
        <v>7</v>
      </c>
    </row>
    <row r="34" spans="1:5" ht="12">
      <c r="A34" s="25"/>
      <c r="C34" s="27" t="s">
        <v>11</v>
      </c>
      <c r="D34" s="28" t="s">
        <v>10</v>
      </c>
      <c r="E34" s="29" t="s">
        <v>9</v>
      </c>
    </row>
    <row r="35" spans="1:5" ht="12">
      <c r="A35" s="23">
        <v>104</v>
      </c>
      <c r="B35" s="24" t="s">
        <v>17</v>
      </c>
      <c r="C35" s="42" t="s">
        <v>28</v>
      </c>
      <c r="D35" s="43">
        <v>0.005</v>
      </c>
      <c r="E35" s="44">
        <v>29463</v>
      </c>
    </row>
    <row r="36" spans="1:5" ht="12">
      <c r="A36" s="23">
        <v>106</v>
      </c>
      <c r="B36" s="24" t="s">
        <v>18</v>
      </c>
      <c r="C36" s="42" t="s">
        <v>29</v>
      </c>
      <c r="D36" s="43">
        <v>0.003</v>
      </c>
      <c r="E36" s="45">
        <v>78228.51</v>
      </c>
    </row>
    <row r="37" spans="1:5" ht="12.75">
      <c r="A37" s="9"/>
      <c r="C37" s="22" t="s">
        <v>8</v>
      </c>
      <c r="E37" s="26">
        <f>SUM(E35:E36)</f>
        <v>107691.51</v>
      </c>
    </row>
    <row r="39" spans="3:4" ht="12">
      <c r="C39" s="52"/>
      <c r="D39" s="51"/>
    </row>
    <row r="40" spans="3:5" ht="13.5" thickBot="1">
      <c r="C40" s="10"/>
      <c r="D40" s="20" t="s">
        <v>4</v>
      </c>
      <c r="E40" s="18">
        <f>SUM(E8+E15+E21+E27+E37)</f>
        <v>248103.91999999998</v>
      </c>
    </row>
    <row r="41" ht="12" customHeight="1" thickTop="1">
      <c r="A41" s="53"/>
    </row>
    <row r="42" ht="12">
      <c r="A42" s="53"/>
    </row>
    <row r="44" ht="12">
      <c r="A44" s="21" t="s">
        <v>16</v>
      </c>
    </row>
    <row r="45" spans="1:5" ht="12">
      <c r="A45" s="21" t="s">
        <v>15</v>
      </c>
      <c r="B45" s="13"/>
      <c r="D45" s="56" t="s">
        <v>6</v>
      </c>
      <c r="E45" s="55" t="s">
        <v>50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C15" sqref="C15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7" t="s">
        <v>32</v>
      </c>
      <c r="C1" s="31"/>
      <c r="D1" s="32"/>
    </row>
    <row r="4" spans="2:4" ht="12.75">
      <c r="B4" s="33" t="s">
        <v>33</v>
      </c>
      <c r="C4" s="31"/>
      <c r="D4" s="32"/>
    </row>
    <row r="5" spans="1:4" ht="12.75">
      <c r="A5" s="54" t="s">
        <v>24</v>
      </c>
      <c r="B5" s="34"/>
      <c r="C5" s="35"/>
      <c r="D5" s="36" t="s">
        <v>12</v>
      </c>
    </row>
    <row r="6" spans="1:4" ht="12.75">
      <c r="A6" s="37" t="s">
        <v>26</v>
      </c>
      <c r="B6" s="38" t="s">
        <v>34</v>
      </c>
      <c r="C6" s="39">
        <v>2344</v>
      </c>
      <c r="D6" s="60">
        <v>4356</v>
      </c>
    </row>
    <row r="7" spans="1:4" ht="12.75">
      <c r="A7" s="37" t="s">
        <v>35</v>
      </c>
      <c r="B7" s="38" t="s">
        <v>36</v>
      </c>
      <c r="C7" s="39">
        <v>496.12</v>
      </c>
      <c r="D7" s="60">
        <v>4357</v>
      </c>
    </row>
    <row r="8" spans="1:4" ht="12.75">
      <c r="A8" s="37" t="s">
        <v>37</v>
      </c>
      <c r="B8" s="38" t="s">
        <v>38</v>
      </c>
      <c r="C8" s="39">
        <v>58.4</v>
      </c>
      <c r="D8" s="60">
        <v>4358</v>
      </c>
    </row>
    <row r="9" spans="1:4" ht="12.75">
      <c r="A9" s="37" t="s">
        <v>39</v>
      </c>
      <c r="B9" s="38" t="s">
        <v>40</v>
      </c>
      <c r="C9" s="39">
        <v>5600</v>
      </c>
      <c r="D9" s="60">
        <v>4359</v>
      </c>
    </row>
    <row r="10" spans="1:4" ht="12.75">
      <c r="A10" s="37" t="s">
        <v>41</v>
      </c>
      <c r="B10" s="38" t="s">
        <v>42</v>
      </c>
      <c r="C10" s="39">
        <v>300</v>
      </c>
      <c r="D10" s="60">
        <v>4360</v>
      </c>
    </row>
    <row r="11" spans="1:4" ht="12.75">
      <c r="A11" s="37" t="s">
        <v>41</v>
      </c>
      <c r="B11" s="38" t="s">
        <v>43</v>
      </c>
      <c r="C11" s="39">
        <v>100</v>
      </c>
      <c r="D11" s="60">
        <v>4361</v>
      </c>
    </row>
    <row r="12" spans="1:4" ht="12.75">
      <c r="A12" s="37" t="s">
        <v>44</v>
      </c>
      <c r="B12" s="38" t="s">
        <v>45</v>
      </c>
      <c r="C12" s="39">
        <v>125</v>
      </c>
      <c r="D12" s="60">
        <v>4362</v>
      </c>
    </row>
    <row r="13" spans="1:4" ht="12.75">
      <c r="A13" s="37" t="s">
        <v>46</v>
      </c>
      <c r="B13" s="38" t="s">
        <v>47</v>
      </c>
      <c r="C13" s="39">
        <v>770</v>
      </c>
      <c r="D13" s="60">
        <v>4363</v>
      </c>
    </row>
    <row r="14" spans="1:4" ht="12.75">
      <c r="A14" s="37" t="s">
        <v>48</v>
      </c>
      <c r="B14" s="38" t="s">
        <v>49</v>
      </c>
      <c r="C14" s="39">
        <v>59.2</v>
      </c>
      <c r="D14" s="60">
        <v>4364</v>
      </c>
    </row>
    <row r="15" spans="2:3" ht="12.75">
      <c r="B15" s="19" t="s">
        <v>34</v>
      </c>
      <c r="C15" s="40">
        <f>SUM(C6:C14)</f>
        <v>9852.720000000001</v>
      </c>
    </row>
    <row r="21" spans="1:4" ht="12.75">
      <c r="A21" s="41" t="s">
        <v>13</v>
      </c>
      <c r="B21" s="54"/>
      <c r="C21" s="20" t="s">
        <v>5</v>
      </c>
      <c r="D21" s="59" t="s">
        <v>27</v>
      </c>
    </row>
    <row r="22" spans="2:4" ht="12">
      <c r="B22" s="21"/>
      <c r="D22" s="25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1:4" ht="12.75">
      <c r="A28" s="41" t="s">
        <v>14</v>
      </c>
      <c r="B28" s="54"/>
      <c r="C28" s="20" t="s">
        <v>5</v>
      </c>
      <c r="D28" s="59" t="s">
        <v>27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2016-07-13T14:55:24Z</cp:lastPrinted>
  <dcterms:created xsi:type="dcterms:W3CDTF">1999-12-07T00:30:12Z</dcterms:created>
  <dcterms:modified xsi:type="dcterms:W3CDTF">2016-07-13T14:56:06Z</dcterms:modified>
  <cp:category/>
  <cp:version/>
  <cp:contentType/>
  <cp:contentStatus/>
</cp:coreProperties>
</file>