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<sst xmlns="http://schemas.openxmlformats.org/spreadsheetml/2006/main" count="63" uniqueCount="54">
  <si>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</si>
  <si>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</si>
  <si>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</si>
  <si>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</si>
  <si>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</si>
  <si>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</si>
  <si>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</si>
  <si>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</si>
  <si>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</si>
  <si>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</si>
  <si>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</si>
  <si>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</si>
  <si>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</si>
  <si>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</si>
  <si>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Patricia Schutte - Utility Clerk</t>
  </si>
  <si>
    <t>Submitted by:</t>
  </si>
  <si>
    <t>W/S UTILITY DEPREC. #33496</t>
  </si>
  <si>
    <t>UTILITY CHECKING (PNB)</t>
  </si>
  <si>
    <t>MONEY MARKET (PNB)</t>
  </si>
  <si>
    <t>(PNB CKG.)</t>
  </si>
  <si>
    <t>Transfer from PNB-MM</t>
  </si>
  <si>
    <t>WPS</t>
  </si>
  <si>
    <t>SNBT</t>
  </si>
  <si>
    <t>TOTAL DEBIT</t>
  </si>
  <si>
    <t>Transfer to PNB Ckg</t>
  </si>
  <si>
    <t>UTILITY CD ACCOUNT:</t>
  </si>
  <si>
    <t>UTILITY DEBIT SERVICE:</t>
  </si>
  <si>
    <t>SNBT WS (BAN) Loan #209064</t>
  </si>
  <si>
    <t>SNBT-6M (7.31.17)</t>
  </si>
  <si>
    <t>CENTURYLINK</t>
  </si>
  <si>
    <t>MAY</t>
  </si>
  <si>
    <t>JUN</t>
  </si>
  <si>
    <t xml:space="preserve">     V.O.POUND UTILITY - JUNE 30, 2017</t>
  </si>
  <si>
    <t>6.1.17</t>
  </si>
  <si>
    <t>6.30.17</t>
  </si>
  <si>
    <t>7.12.17</t>
  </si>
  <si>
    <t>V.O. POUND UTILITY - JUNE 30, 2017</t>
  </si>
  <si>
    <t>CK#4448 TO CK# 4456</t>
  </si>
  <si>
    <t>DIGGERS HOTLINE</t>
  </si>
  <si>
    <t>LOCATES - PREPAYMENT #2</t>
  </si>
  <si>
    <t>PESHTIGO TIMES</t>
  </si>
  <si>
    <t>HYDRANT FLUSHING NOTICE</t>
  </si>
  <si>
    <t>LOAN #209064 - JUN</t>
  </si>
  <si>
    <t>WRWA</t>
  </si>
  <si>
    <t>ANNUAL MEMBERSHIP 2017</t>
  </si>
  <si>
    <t>DAN RISNER &amp; SON EXCVTG</t>
  </si>
  <si>
    <t>WATER LINE LEAK REPAIR: ALMA ST</t>
  </si>
  <si>
    <t>HAWKINS INC</t>
  </si>
  <si>
    <t>150# CHLORINE CYLINDER</t>
  </si>
  <si>
    <t>WDNR</t>
  </si>
  <si>
    <t>GREAT LAKE BASIN - WATER USE FEE 2017</t>
  </si>
  <si>
    <t>JUNE</t>
  </si>
  <si>
    <t>PNB</t>
  </si>
  <si>
    <t>Debit Memo: J.Rowell Ck#3121 Returned-NSF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</si>
</sst>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44" fontId="1" fillId="0" borderId="21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9">
      <selection activeCell="E34" sqref="E34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6" t="s">
        <v>32</v>
      </c>
    </row>
    <row r="2" ht="16.5" customHeight="1">
      <c r="C2" s="56"/>
    </row>
    <row r="3" spans="1:5" ht="12.75">
      <c r="A3" s="2" t="s">
        <v>17</v>
      </c>
      <c r="B3" s="2"/>
      <c r="C3" s="4"/>
      <c r="D3" s="4"/>
      <c r="E3" s="1"/>
    </row>
    <row r="4" spans="2:5" ht="12">
      <c r="B4" s="5" t="s">
        <v>0</v>
      </c>
      <c r="C4" s="6"/>
      <c r="D4" s="59" t="s">
        <v>33</v>
      </c>
      <c r="E4" s="14">
        <v>3984.74</v>
      </c>
    </row>
    <row r="5" spans="2:5" ht="12">
      <c r="B5" s="46" t="s">
        <v>20</v>
      </c>
      <c r="C5" s="45"/>
      <c r="D5" s="59"/>
      <c r="E5" s="14">
        <v>6000</v>
      </c>
    </row>
    <row r="6" spans="2:5" ht="12">
      <c r="B6" s="46" t="s">
        <v>52</v>
      </c>
      <c r="C6" s="45" t="s">
        <v>53</v>
      </c>
      <c r="D6" s="59"/>
      <c r="E6" s="14">
        <v>-162.51</v>
      </c>
    </row>
    <row r="7" spans="2:5" ht="12">
      <c r="B7" s="5" t="s">
        <v>3</v>
      </c>
      <c r="C7" s="5"/>
      <c r="D7" s="60"/>
      <c r="E7" s="16">
        <v>2349.39</v>
      </c>
    </row>
    <row r="8" spans="2:5" ht="12">
      <c r="B8" s="7" t="s">
        <v>1</v>
      </c>
      <c r="C8" s="7"/>
      <c r="D8" s="61"/>
      <c r="E8" s="14">
        <v>-7987.27</v>
      </c>
    </row>
    <row r="9" spans="3:5" ht="12.75">
      <c r="C9" s="12" t="s">
        <v>0</v>
      </c>
      <c r="D9" s="62" t="s">
        <v>34</v>
      </c>
      <c r="E9" s="3">
        <f>SUM(E4:E8)</f>
        <v>4184.3499999999985</v>
      </c>
    </row>
    <row r="10" spans="3:5" ht="12.75">
      <c r="C10" s="12"/>
      <c r="D10" s="63"/>
      <c r="E10" s="3"/>
    </row>
    <row r="11" spans="1:4" ht="12.75">
      <c r="A11" s="2" t="s">
        <v>18</v>
      </c>
      <c r="C11" s="11"/>
      <c r="D11" s="64"/>
    </row>
    <row r="12" spans="1:5" ht="12">
      <c r="A12" s="10"/>
      <c r="B12" s="5" t="s">
        <v>0</v>
      </c>
      <c r="C12" s="6"/>
      <c r="D12" s="59" t="s">
        <v>33</v>
      </c>
      <c r="E12" s="14">
        <v>163950.57</v>
      </c>
    </row>
    <row r="13" spans="1:5" ht="12">
      <c r="A13" s="10"/>
      <c r="B13" s="46" t="s">
        <v>3</v>
      </c>
      <c r="C13" s="45"/>
      <c r="D13" s="59"/>
      <c r="E13" s="15">
        <v>0</v>
      </c>
    </row>
    <row r="14" spans="1:5" ht="12">
      <c r="A14" s="10"/>
      <c r="B14" s="46" t="s">
        <v>24</v>
      </c>
      <c r="C14" s="45"/>
      <c r="D14" s="59"/>
      <c r="E14" s="15">
        <v>-6000</v>
      </c>
    </row>
    <row r="15" spans="1:5" ht="12.75" thickBot="1">
      <c r="A15" s="10"/>
      <c r="B15" s="47" t="s">
        <v>2</v>
      </c>
      <c r="C15" s="8"/>
      <c r="D15" s="65"/>
      <c r="E15" s="17">
        <v>92.19</v>
      </c>
    </row>
    <row r="16" spans="1:5" ht="12.75">
      <c r="A16" s="10"/>
      <c r="C16" s="12" t="s">
        <v>0</v>
      </c>
      <c r="D16" s="66" t="s">
        <v>34</v>
      </c>
      <c r="E16" s="3">
        <f>SUM(E12:E15)</f>
        <v>158042.76</v>
      </c>
    </row>
    <row r="17" ht="12">
      <c r="D17" s="67"/>
    </row>
    <row r="22" spans="1:5" ht="12.75">
      <c r="A22" s="48" t="s">
        <v>25</v>
      </c>
      <c r="C22" s="27" t="s">
        <v>10</v>
      </c>
      <c r="D22" s="28" t="s">
        <v>9</v>
      </c>
      <c r="E22" s="29" t="s">
        <v>8</v>
      </c>
    </row>
    <row r="23" spans="1:5" ht="12">
      <c r="A23" s="23">
        <v>104</v>
      </c>
      <c r="B23" s="24" t="s">
        <v>16</v>
      </c>
      <c r="C23" s="42" t="s">
        <v>28</v>
      </c>
      <c r="D23" s="43">
        <v>0.003</v>
      </c>
      <c r="E23" s="44">
        <v>29677.18</v>
      </c>
    </row>
    <row r="24" spans="1:5" ht="12.75">
      <c r="A24" s="9"/>
      <c r="C24" s="22" t="s">
        <v>7</v>
      </c>
      <c r="E24" s="26">
        <f>SUM(E23:E23)</f>
        <v>29677.18</v>
      </c>
    </row>
    <row r="26" spans="3:4" ht="12">
      <c r="C26" s="50"/>
      <c r="D26" s="49"/>
    </row>
    <row r="27" spans="3:5" ht="13.5" thickBot="1">
      <c r="C27" s="10"/>
      <c r="D27" s="20" t="s">
        <v>4</v>
      </c>
      <c r="E27" s="18">
        <f>SUM(E9+E16+E24)</f>
        <v>191904.29</v>
      </c>
    </row>
    <row r="28" ht="12" customHeight="1" thickTop="1">
      <c r="A28" s="51"/>
    </row>
    <row r="32" ht="12.75">
      <c r="A32" s="48" t="s">
        <v>26</v>
      </c>
    </row>
    <row r="33" spans="1:5" ht="12">
      <c r="A33" s="23">
        <v>262</v>
      </c>
      <c r="B33" s="46" t="s">
        <v>27</v>
      </c>
      <c r="C33" s="5"/>
      <c r="D33" s="5"/>
      <c r="E33" s="68">
        <v>563246</v>
      </c>
    </row>
    <row r="34" spans="4:5" ht="13.5" thickBot="1">
      <c r="D34" s="20" t="s">
        <v>23</v>
      </c>
      <c r="E34" s="69">
        <f>SUM(E33)</f>
        <v>563246</v>
      </c>
    </row>
    <row r="35" ht="12.75" thickTop="1">
      <c r="E35" s="1"/>
    </row>
    <row r="40" ht="12">
      <c r="A40" s="21" t="s">
        <v>15</v>
      </c>
    </row>
    <row r="41" spans="1:5" ht="12">
      <c r="A41" s="21" t="s">
        <v>14</v>
      </c>
      <c r="B41" s="13"/>
      <c r="D41" s="54" t="s">
        <v>6</v>
      </c>
      <c r="E41" s="53" t="s">
        <v>35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Layout" workbookViewId="0" topLeftCell="A1">
      <selection activeCell="C14" sqref="C14"/>
    </sheetView>
  </sheetViews>
  <sheetFormatPr defaultColWidth="9.140625" defaultRowHeight="12.75"/>
  <cols>
    <col min="1" max="1" width="26.140625" style="0" customWidth="1"/>
    <col min="2" max="2" width="37.5742187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5" t="s">
        <v>36</v>
      </c>
      <c r="C1" s="31"/>
      <c r="D1" s="32"/>
    </row>
    <row r="4" spans="2:4" ht="12.75">
      <c r="B4" s="33" t="s">
        <v>37</v>
      </c>
      <c r="C4" s="31"/>
      <c r="D4" s="32"/>
    </row>
    <row r="5" spans="1:4" ht="12.75">
      <c r="A5" s="52" t="s">
        <v>19</v>
      </c>
      <c r="B5" s="34"/>
      <c r="C5" s="35"/>
      <c r="D5" s="36" t="s">
        <v>11</v>
      </c>
    </row>
    <row r="6" spans="1:4" ht="12.75">
      <c r="A6" s="37" t="s">
        <v>38</v>
      </c>
      <c r="B6" s="38" t="s">
        <v>39</v>
      </c>
      <c r="C6" s="39">
        <v>83.25</v>
      </c>
      <c r="D6" s="58">
        <v>4448</v>
      </c>
    </row>
    <row r="7" spans="1:4" ht="12.75">
      <c r="A7" s="37" t="s">
        <v>40</v>
      </c>
      <c r="B7" s="38" t="s">
        <v>41</v>
      </c>
      <c r="C7" s="39">
        <v>60.8</v>
      </c>
      <c r="D7" s="58">
        <v>4449</v>
      </c>
    </row>
    <row r="8" spans="1:4" ht="12.75">
      <c r="A8" s="37" t="s">
        <v>22</v>
      </c>
      <c r="B8" s="38" t="s">
        <v>42</v>
      </c>
      <c r="C8" s="39">
        <v>5600</v>
      </c>
      <c r="D8" s="58">
        <v>4450</v>
      </c>
    </row>
    <row r="9" spans="1:4" ht="12.75">
      <c r="A9" s="37" t="s">
        <v>21</v>
      </c>
      <c r="B9" s="38" t="s">
        <v>30</v>
      </c>
      <c r="C9" s="39">
        <v>619.65</v>
      </c>
      <c r="D9" s="58">
        <v>4451</v>
      </c>
    </row>
    <row r="10" spans="1:4" ht="12.75">
      <c r="A10" s="37" t="s">
        <v>43</v>
      </c>
      <c r="B10" s="38" t="s">
        <v>44</v>
      </c>
      <c r="C10" s="39">
        <v>300</v>
      </c>
      <c r="D10" s="58">
        <v>4452</v>
      </c>
    </row>
    <row r="11" spans="1:4" ht="12.75">
      <c r="A11" s="37" t="s">
        <v>29</v>
      </c>
      <c r="B11" s="38" t="s">
        <v>31</v>
      </c>
      <c r="C11" s="39">
        <v>39.07</v>
      </c>
      <c r="D11" s="58">
        <v>4453</v>
      </c>
    </row>
    <row r="12" spans="1:4" ht="12.75">
      <c r="A12" s="37" t="s">
        <v>45</v>
      </c>
      <c r="B12" s="38" t="s">
        <v>46</v>
      </c>
      <c r="C12" s="39">
        <v>939</v>
      </c>
      <c r="D12" s="58">
        <v>4454</v>
      </c>
    </row>
    <row r="13" spans="1:4" ht="12.75">
      <c r="A13" s="37" t="s">
        <v>47</v>
      </c>
      <c r="B13" s="38" t="s">
        <v>48</v>
      </c>
      <c r="C13" s="39">
        <v>220.5</v>
      </c>
      <c r="D13" s="58">
        <v>4455</v>
      </c>
    </row>
    <row r="14" spans="1:4" ht="12.75">
      <c r="A14" s="37" t="s">
        <v>49</v>
      </c>
      <c r="B14" s="38" t="s">
        <v>50</v>
      </c>
      <c r="C14" s="39">
        <v>125</v>
      </c>
      <c r="D14" s="58">
        <v>4456</v>
      </c>
    </row>
    <row r="15" spans="2:3" ht="12.75">
      <c r="B15" s="19" t="s">
        <v>51</v>
      </c>
      <c r="C15" s="40">
        <f>SUM(C6:C14)</f>
        <v>7987.2699999999995</v>
      </c>
    </row>
    <row r="20" spans="1:4" ht="12.75">
      <c r="A20" s="41" t="s">
        <v>12</v>
      </c>
      <c r="B20" s="52"/>
      <c r="C20" s="20" t="s">
        <v>5</v>
      </c>
      <c r="D20" s="57" t="s">
        <v>35</v>
      </c>
    </row>
    <row r="21" spans="2:4" ht="12">
      <c r="B21" s="21"/>
      <c r="D21" s="25"/>
    </row>
    <row r="22" spans="2:4" ht="12">
      <c r="B22" s="21"/>
      <c r="D22" s="9"/>
    </row>
    <row r="23" spans="2:4" ht="12">
      <c r="B23" s="21"/>
      <c r="D23" s="9"/>
    </row>
    <row r="24" spans="2:4" ht="12">
      <c r="B24" s="21"/>
      <c r="D24" s="9"/>
    </row>
    <row r="25" spans="2:4" ht="12">
      <c r="B25" s="21"/>
      <c r="D25" s="9"/>
    </row>
    <row r="26" spans="2:4" ht="12">
      <c r="B26" s="21"/>
      <c r="D26" s="9"/>
    </row>
    <row r="27" spans="1:4" ht="12.75">
      <c r="A27" s="41" t="s">
        <v>13</v>
      </c>
      <c r="B27" s="52"/>
      <c r="C27" s="20" t="s">
        <v>5</v>
      </c>
      <c r="D27" s="57" t="s">
        <v>35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2017-07-10T20:00:30Z</cp:lastPrinted>
  <dcterms:created xsi:type="dcterms:W3CDTF">1999-12-07T00:30:12Z</dcterms:created>
  <dcterms:modified xsi:type="dcterms:W3CDTF">2017-07-10T20:00:40Z</dcterms:modified>
  <cp:category/>
  <cp:version/>
  <cp:contentType/>
  <cp:contentStatus/>
</cp:coreProperties>
</file>