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<sst xmlns="http://schemas.openxmlformats.org/spreadsheetml/2006/main" count="79" uniqueCount="60">
  <si>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</si>
  <si>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</si>
  <si>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</si>
  <si>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</si>
  <si>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</si>
  <si>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</si>
  <si>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</si>
  <si>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</si>
  <si>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</si>
  <si>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</si>
  <si>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</si>
  <si>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</si>
  <si>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</si>
  <si>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</si>
  <si>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</si>
  <si>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</si>
  <si>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Patricia Schutte - Utility Clerk</t>
  </si>
  <si>
    <t>NONE</t>
  </si>
  <si>
    <t>CK# ~ TO CK# ~</t>
  </si>
  <si>
    <t>Submitted by:</t>
  </si>
  <si>
    <t>W/S UTILITY DEPREC. #33496</t>
  </si>
  <si>
    <t>SNBT-1/31/15 - 12M (1/31/16)</t>
  </si>
  <si>
    <t>VOP SEWER DEPT. #33470</t>
  </si>
  <si>
    <t>SNBT-1/31/14 - 12M (12/31/15)</t>
  </si>
  <si>
    <t>Transfer from PNB-MM</t>
  </si>
  <si>
    <t>Transfer to PNB-Ckg</t>
  </si>
  <si>
    <t>UTILITY CHECKING (PNB)</t>
  </si>
  <si>
    <t>UTILITY CHECKING (AB)</t>
  </si>
  <si>
    <t>MONEY MARKET (PNB)</t>
  </si>
  <si>
    <t>MONEY MARKET (AB)</t>
  </si>
  <si>
    <t>(PNB CKG.)</t>
  </si>
  <si>
    <t>(AB CKG)</t>
  </si>
  <si>
    <t>CENTURYLINK</t>
  </si>
  <si>
    <t>ONLINE</t>
  </si>
  <si>
    <t>COLEMAN WS</t>
  </si>
  <si>
    <t>SEP</t>
  </si>
  <si>
    <t>V.O. POUND UTILITY - OCTOBER 31, 2015</t>
  </si>
  <si>
    <t>CK#4292 TO CK# 4303</t>
  </si>
  <si>
    <t>OCT</t>
  </si>
  <si>
    <t>DIGGERS HOTLINE</t>
  </si>
  <si>
    <t>G &amp; G MIDWEST</t>
  </si>
  <si>
    <t>SEWER - RETHREAD DIES</t>
  </si>
  <si>
    <t xml:space="preserve">L.W. ALLEN </t>
  </si>
  <si>
    <t>REBUILT SEWER PUMP</t>
  </si>
  <si>
    <t>DAVIES WATER EQUIPM.</t>
  </si>
  <si>
    <t>REPAIR LOCATOR</t>
  </si>
  <si>
    <t>CHECK VALVE</t>
  </si>
  <si>
    <t>HD SUPPLY WATERWORK</t>
  </si>
  <si>
    <t>PUBLIC SERVICE COMM.</t>
  </si>
  <si>
    <t>7/15-6/16 ADVANCE ASSESSMENT</t>
  </si>
  <si>
    <t>V.O.POUND</t>
  </si>
  <si>
    <t>LOAN #646631-OCT</t>
  </si>
  <si>
    <t>CHECK VALVE PARTS - REBUILD OLD VALVE</t>
  </si>
  <si>
    <t>PJK CO.</t>
  </si>
  <si>
    <t>ANNUAL CALIBRATION OF METER</t>
  </si>
  <si>
    <t>POUND POST OFFICE</t>
  </si>
  <si>
    <t>5 ROLLS STAMPS</t>
  </si>
  <si>
    <t>OCTOBER</t>
  </si>
  <si>
    <t>11.11.15</t>
  </si>
  <si>
    <t xml:space="preserve">     V.O.POUND UTILITY - OCTOBER 30,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</si>
</sst>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0" fillId="0" borderId="11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44" fontId="0" fillId="0" borderId="19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Layout" workbookViewId="0" topLeftCell="A26">
      <selection activeCell="E46" sqref="E46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22.7109375" style="0" customWidth="1"/>
    <col min="5" max="5" width="15.7109375" style="0" customWidth="1"/>
    <col min="6" max="6" width="12.28125" style="0" bestFit="1" customWidth="1"/>
  </cols>
  <sheetData>
    <row r="1" ht="36" customHeight="1">
      <c r="C1" s="66" t="s">
        <v>59</v>
      </c>
    </row>
    <row r="2" ht="16.5" customHeight="1">
      <c r="C2" s="66"/>
    </row>
    <row r="3" spans="1:5" ht="12.75">
      <c r="A3" s="2" t="s">
        <v>26</v>
      </c>
      <c r="B3" s="2"/>
      <c r="C3" s="5"/>
      <c r="D3" s="5"/>
      <c r="E3" s="1"/>
    </row>
    <row r="4" spans="2:5" ht="12">
      <c r="B4" s="6" t="s">
        <v>0</v>
      </c>
      <c r="C4" s="7"/>
      <c r="D4" s="69">
        <v>42278</v>
      </c>
      <c r="E4" s="18">
        <v>1420.31</v>
      </c>
    </row>
    <row r="5" spans="2:5" ht="12">
      <c r="B5" s="54" t="s">
        <v>24</v>
      </c>
      <c r="C5" s="53"/>
      <c r="D5" s="13"/>
      <c r="E5" s="18">
        <v>5000</v>
      </c>
    </row>
    <row r="6" spans="2:5" ht="12">
      <c r="B6" s="6" t="s">
        <v>3</v>
      </c>
      <c r="C6" s="6"/>
      <c r="D6" s="7"/>
      <c r="E6" s="20">
        <v>14476.84</v>
      </c>
    </row>
    <row r="7" spans="2:5" ht="12">
      <c r="B7" s="8" t="s">
        <v>1</v>
      </c>
      <c r="C7" s="8"/>
      <c r="D7" s="9"/>
      <c r="E7" s="18">
        <v>-16089.34</v>
      </c>
    </row>
    <row r="8" spans="3:5" ht="12.75">
      <c r="C8" s="16" t="s">
        <v>0</v>
      </c>
      <c r="D8" s="57">
        <v>42308</v>
      </c>
      <c r="E8" s="3">
        <f>SUM(E4:E7)</f>
        <v>4807.810000000001</v>
      </c>
    </row>
    <row r="9" spans="3:5" ht="12.75">
      <c r="C9" s="16"/>
      <c r="D9" s="4"/>
      <c r="E9" s="3"/>
    </row>
    <row r="10" spans="1:4" ht="12.75">
      <c r="A10" s="2" t="s">
        <v>28</v>
      </c>
      <c r="C10" s="15"/>
      <c r="D10" s="3"/>
    </row>
    <row r="11" spans="1:5" ht="12">
      <c r="A11" s="11"/>
      <c r="B11" s="6" t="s">
        <v>0</v>
      </c>
      <c r="C11" s="7"/>
      <c r="D11" s="13">
        <v>42278</v>
      </c>
      <c r="E11" s="18">
        <v>94566.61</v>
      </c>
    </row>
    <row r="12" spans="1:5" ht="12">
      <c r="A12" s="11"/>
      <c r="B12" s="54" t="s">
        <v>25</v>
      </c>
      <c r="C12" s="53"/>
      <c r="D12" s="13"/>
      <c r="E12" s="19">
        <v>-5000</v>
      </c>
    </row>
    <row r="13" spans="1:5" ht="12">
      <c r="A13" s="11"/>
      <c r="B13" s="54" t="s">
        <v>3</v>
      </c>
      <c r="C13" s="53"/>
      <c r="D13" s="13"/>
      <c r="E13" s="19">
        <v>16311.82</v>
      </c>
    </row>
    <row r="14" spans="1:5" ht="12.75" thickBot="1">
      <c r="A14" s="11"/>
      <c r="B14" s="55" t="s">
        <v>2</v>
      </c>
      <c r="C14" s="9"/>
      <c r="D14" s="14"/>
      <c r="E14" s="21">
        <v>16.39</v>
      </c>
    </row>
    <row r="15" spans="1:5" ht="12.75">
      <c r="A15" s="11"/>
      <c r="C15" s="16" t="s">
        <v>0</v>
      </c>
      <c r="D15" s="12">
        <v>42308</v>
      </c>
      <c r="E15" s="3">
        <f>SUM(E11:E14)</f>
        <v>105894.81999999999</v>
      </c>
    </row>
    <row r="17" spans="1:5" ht="12.75">
      <c r="A17" s="2" t="s">
        <v>27</v>
      </c>
      <c r="B17" s="2"/>
      <c r="C17" s="5"/>
      <c r="D17" s="5"/>
      <c r="E17" s="1"/>
    </row>
    <row r="18" spans="2:5" ht="12">
      <c r="B18" s="6" t="s">
        <v>0</v>
      </c>
      <c r="C18" s="6"/>
      <c r="D18" s="53">
        <v>42278</v>
      </c>
      <c r="E18" s="18">
        <v>4567.28</v>
      </c>
    </row>
    <row r="19" spans="2:5" ht="12">
      <c r="B19" s="6" t="s">
        <v>3</v>
      </c>
      <c r="C19" s="6"/>
      <c r="D19" s="7"/>
      <c r="E19" s="20">
        <v>0</v>
      </c>
    </row>
    <row r="20" spans="2:5" ht="12">
      <c r="B20" s="8" t="s">
        <v>1</v>
      </c>
      <c r="C20" s="54"/>
      <c r="D20" s="9"/>
      <c r="E20" s="18">
        <v>0</v>
      </c>
    </row>
    <row r="21" spans="3:5" ht="12.75">
      <c r="C21" s="16" t="s">
        <v>0</v>
      </c>
      <c r="D21" s="57">
        <v>42308</v>
      </c>
      <c r="E21" s="3">
        <f>SUM(E18:E20)</f>
        <v>4567.28</v>
      </c>
    </row>
    <row r="22" spans="3:5" ht="12.75">
      <c r="C22" s="16"/>
      <c r="D22" s="4"/>
      <c r="E22" s="3"/>
    </row>
    <row r="23" spans="1:5" s="25" customFormat="1" ht="12.75">
      <c r="A23" s="2" t="s">
        <v>29</v>
      </c>
      <c r="B23"/>
      <c r="C23" s="15"/>
      <c r="D23" s="3"/>
      <c r="E23"/>
    </row>
    <row r="24" spans="1:5" s="25" customFormat="1" ht="12">
      <c r="A24" s="11"/>
      <c r="B24" s="6" t="s">
        <v>0</v>
      </c>
      <c r="C24" s="7"/>
      <c r="D24" s="13">
        <v>42278</v>
      </c>
      <c r="E24" s="18">
        <v>34088.81</v>
      </c>
    </row>
    <row r="25" spans="1:5" ht="12">
      <c r="A25" s="11"/>
      <c r="B25" s="6" t="s">
        <v>3</v>
      </c>
      <c r="C25" s="7"/>
      <c r="D25" s="13"/>
      <c r="E25" s="19">
        <v>262.03</v>
      </c>
    </row>
    <row r="26" spans="1:5" ht="12">
      <c r="A26" s="11"/>
      <c r="B26" s="55" t="s">
        <v>2</v>
      </c>
      <c r="C26" s="56"/>
      <c r="D26" s="14"/>
      <c r="E26" s="19">
        <v>2.91</v>
      </c>
    </row>
    <row r="27" spans="1:5" ht="12.75">
      <c r="A27" s="11"/>
      <c r="C27" s="16" t="s">
        <v>0</v>
      </c>
      <c r="D27" s="12">
        <v>42308</v>
      </c>
      <c r="E27" s="3">
        <f>SUM(E24:E26)</f>
        <v>34353.75</v>
      </c>
    </row>
    <row r="33" ht="12.75">
      <c r="B33" s="58" t="s">
        <v>7</v>
      </c>
    </row>
    <row r="34" spans="1:5" ht="12">
      <c r="A34" s="29"/>
      <c r="C34" s="31" t="s">
        <v>11</v>
      </c>
      <c r="D34" s="32" t="s">
        <v>10</v>
      </c>
      <c r="E34" s="33" t="s">
        <v>9</v>
      </c>
    </row>
    <row r="35" spans="1:5" ht="12">
      <c r="A35" s="27">
        <v>104</v>
      </c>
      <c r="B35" s="28" t="s">
        <v>20</v>
      </c>
      <c r="C35" s="49" t="s">
        <v>21</v>
      </c>
      <c r="D35" s="50">
        <v>0.005</v>
      </c>
      <c r="E35" s="51">
        <v>29463</v>
      </c>
    </row>
    <row r="36" spans="1:5" ht="12">
      <c r="A36" s="27">
        <v>106</v>
      </c>
      <c r="B36" s="28" t="s">
        <v>22</v>
      </c>
      <c r="C36" s="49" t="s">
        <v>23</v>
      </c>
      <c r="D36" s="50">
        <v>0.005</v>
      </c>
      <c r="E36" s="52">
        <v>77838.6</v>
      </c>
    </row>
    <row r="37" spans="1:5" ht="12.75">
      <c r="A37" s="10"/>
      <c r="C37" s="26" t="s">
        <v>8</v>
      </c>
      <c r="E37" s="30">
        <f>SUM(E35:E36)</f>
        <v>107301.6</v>
      </c>
    </row>
    <row r="39" spans="3:4" ht="12">
      <c r="C39" s="60"/>
      <c r="D39" s="59"/>
    </row>
    <row r="40" spans="3:5" ht="13.5" thickBot="1">
      <c r="C40" s="11"/>
      <c r="D40" s="2" t="s">
        <v>4</v>
      </c>
      <c r="E40" s="22">
        <f>SUM(E8+E15+E21+E27+E37)</f>
        <v>256925.25999999998</v>
      </c>
    </row>
    <row r="41" ht="12" customHeight="1" thickTop="1">
      <c r="A41" s="61"/>
    </row>
    <row r="42" ht="12">
      <c r="A42" s="61"/>
    </row>
    <row r="44" ht="12">
      <c r="A44" s="25" t="s">
        <v>19</v>
      </c>
    </row>
    <row r="45" spans="1:5" ht="12">
      <c r="A45" s="25" t="s">
        <v>16</v>
      </c>
      <c r="B45" s="17"/>
      <c r="D45" s="64" t="s">
        <v>6</v>
      </c>
      <c r="E45" s="63" t="s">
        <v>58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view="pageLayout" workbookViewId="0" topLeftCell="A1">
      <selection activeCell="D47" sqref="D47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4"/>
      <c r="B1" s="65" t="s">
        <v>36</v>
      </c>
      <c r="C1" s="35"/>
      <c r="D1" s="36"/>
    </row>
    <row r="4" spans="2:4" ht="12.75">
      <c r="B4" s="37" t="s">
        <v>37</v>
      </c>
      <c r="C4" s="35"/>
      <c r="D4" s="36"/>
    </row>
    <row r="5" spans="1:4" ht="12.75">
      <c r="A5" s="62" t="s">
        <v>30</v>
      </c>
      <c r="B5" s="38"/>
      <c r="C5" s="39"/>
      <c r="D5" s="40" t="s">
        <v>12</v>
      </c>
    </row>
    <row r="6" spans="1:4" ht="12.75">
      <c r="A6" s="41" t="s">
        <v>34</v>
      </c>
      <c r="B6" s="42" t="s">
        <v>38</v>
      </c>
      <c r="C6" s="43">
        <v>2343</v>
      </c>
      <c r="D6" s="68">
        <v>4292</v>
      </c>
    </row>
    <row r="7" spans="1:4" ht="12.75">
      <c r="A7" s="41" t="s">
        <v>39</v>
      </c>
      <c r="B7" s="42" t="s">
        <v>35</v>
      </c>
      <c r="C7" s="43">
        <v>9.1</v>
      </c>
      <c r="D7" s="68">
        <v>4293</v>
      </c>
    </row>
    <row r="8" spans="1:4" ht="12.75">
      <c r="A8" s="41" t="s">
        <v>40</v>
      </c>
      <c r="B8" s="42" t="s">
        <v>41</v>
      </c>
      <c r="C8" s="43">
        <v>94</v>
      </c>
      <c r="D8" s="68">
        <v>4294</v>
      </c>
    </row>
    <row r="9" spans="1:4" ht="12.75">
      <c r="A9" s="41" t="s">
        <v>42</v>
      </c>
      <c r="B9" s="42" t="s">
        <v>43</v>
      </c>
      <c r="C9" s="43">
        <v>4970.65</v>
      </c>
      <c r="D9" s="68">
        <v>4295</v>
      </c>
    </row>
    <row r="10" spans="1:4" ht="12.75">
      <c r="A10" s="41" t="s">
        <v>44</v>
      </c>
      <c r="B10" s="42" t="s">
        <v>45</v>
      </c>
      <c r="C10" s="43">
        <v>654.11</v>
      </c>
      <c r="D10" s="68">
        <v>4296</v>
      </c>
    </row>
    <row r="11" spans="1:4" ht="12.75">
      <c r="A11" s="41" t="s">
        <v>47</v>
      </c>
      <c r="B11" s="42" t="s">
        <v>46</v>
      </c>
      <c r="C11" s="43">
        <v>895.03</v>
      </c>
      <c r="D11" s="68">
        <v>4297</v>
      </c>
    </row>
    <row r="12" spans="1:4" ht="12.75">
      <c r="A12" s="41" t="s">
        <v>48</v>
      </c>
      <c r="B12" s="42" t="s">
        <v>49</v>
      </c>
      <c r="C12" s="43">
        <v>55.11</v>
      </c>
      <c r="D12" s="68">
        <v>4298</v>
      </c>
    </row>
    <row r="13" spans="1:4" ht="12.75">
      <c r="A13" s="41" t="s">
        <v>50</v>
      </c>
      <c r="B13" s="42" t="s">
        <v>51</v>
      </c>
      <c r="C13" s="43">
        <v>5600</v>
      </c>
      <c r="D13" s="68">
        <v>4299</v>
      </c>
    </row>
    <row r="14" spans="1:4" ht="12.75">
      <c r="A14" s="41" t="s">
        <v>15</v>
      </c>
      <c r="B14" s="42" t="s">
        <v>35</v>
      </c>
      <c r="C14" s="43">
        <v>559.29</v>
      </c>
      <c r="D14" s="68">
        <v>4300</v>
      </c>
    </row>
    <row r="15" spans="1:4" ht="12.75">
      <c r="A15" s="41" t="s">
        <v>47</v>
      </c>
      <c r="B15" s="42" t="s">
        <v>52</v>
      </c>
      <c r="C15" s="43">
        <v>315.68</v>
      </c>
      <c r="D15" s="68">
        <v>4301</v>
      </c>
    </row>
    <row r="16" spans="1:4" ht="12.75">
      <c r="A16" s="41" t="s">
        <v>32</v>
      </c>
      <c r="B16" s="42" t="s">
        <v>35</v>
      </c>
      <c r="C16" s="43">
        <v>38.82</v>
      </c>
      <c r="D16" s="68" t="s">
        <v>33</v>
      </c>
    </row>
    <row r="17" spans="1:4" ht="12.75">
      <c r="A17" s="41" t="s">
        <v>53</v>
      </c>
      <c r="B17" s="42" t="s">
        <v>54</v>
      </c>
      <c r="C17" s="43">
        <v>309.55</v>
      </c>
      <c r="D17" s="68">
        <v>4302</v>
      </c>
    </row>
    <row r="18" spans="1:4" ht="12.75">
      <c r="A18" s="41" t="s">
        <v>55</v>
      </c>
      <c r="B18" s="42" t="s">
        <v>56</v>
      </c>
      <c r="C18" s="43">
        <v>245</v>
      </c>
      <c r="D18" s="68">
        <v>4303</v>
      </c>
    </row>
    <row r="19" spans="2:3" ht="12.75">
      <c r="B19" s="23" t="s">
        <v>57</v>
      </c>
      <c r="C19" s="46">
        <f>SUM(C6:C18)</f>
        <v>16089.34</v>
      </c>
    </row>
    <row r="27" ht="12.75">
      <c r="B27" s="37" t="s">
        <v>18</v>
      </c>
    </row>
    <row r="28" spans="1:4" ht="12.75">
      <c r="A28" s="62" t="s">
        <v>31</v>
      </c>
      <c r="B28" s="38"/>
      <c r="C28" s="39"/>
      <c r="D28" s="40" t="s">
        <v>12</v>
      </c>
    </row>
    <row r="29" spans="1:4" ht="12.75">
      <c r="A29" s="41"/>
      <c r="B29" s="42" t="s">
        <v>17</v>
      </c>
      <c r="C29" s="43">
        <v>0</v>
      </c>
      <c r="D29" s="44"/>
    </row>
    <row r="30" spans="1:4" ht="12.75">
      <c r="A30" s="41"/>
      <c r="B30" s="42"/>
      <c r="C30" s="43">
        <v>0</v>
      </c>
      <c r="D30" s="44"/>
    </row>
    <row r="31" spans="2:3" ht="12.75">
      <c r="B31" s="45"/>
      <c r="C31" s="46">
        <f>SUM(C29:C30)</f>
        <v>0</v>
      </c>
    </row>
    <row r="39" spans="1:4" ht="12.75">
      <c r="A39" s="47" t="s">
        <v>13</v>
      </c>
      <c r="B39" s="48"/>
      <c r="C39" s="24" t="s">
        <v>5</v>
      </c>
      <c r="D39" s="67" t="s">
        <v>58</v>
      </c>
    </row>
    <row r="40" ht="12">
      <c r="D40" s="29"/>
    </row>
    <row r="41" ht="12">
      <c r="D41" s="10"/>
    </row>
    <row r="42" ht="12">
      <c r="D42" s="10"/>
    </row>
    <row r="43" ht="12">
      <c r="D43" s="10"/>
    </row>
    <row r="44" ht="12">
      <c r="D44" s="10"/>
    </row>
    <row r="45" ht="12">
      <c r="D45" s="10"/>
    </row>
    <row r="46" spans="1:4" ht="12.75">
      <c r="A46" s="47" t="s">
        <v>14</v>
      </c>
      <c r="B46" s="48"/>
      <c r="C46" s="24" t="s">
        <v>5</v>
      </c>
      <c r="D46" s="67" t="s">
        <v>58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2015-11-05T15:20:41Z</cp:lastPrinted>
  <dcterms:created xsi:type="dcterms:W3CDTF">1999-12-07T00:30:12Z</dcterms:created>
  <dcterms:modified xsi:type="dcterms:W3CDTF">2015-11-05T15:20:50Z</dcterms:modified>
  <cp:category/>
  <cp:version/>
  <cp:contentType/>
  <cp:contentStatus/>
</cp:coreProperties>
</file>