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1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<sst xmlns="http://schemas.openxmlformats.org/spreadsheetml/2006/main" count="71" uniqueCount="54">
  <si>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</si>
  <si>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</si>
  <si>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</si>
  <si>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</si>
  <si>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</si>
  <si>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</si>
  <si>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</si>
  <si>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</si>
  <si>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</si>
  <si>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</si>
  <si>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</si>
  <si>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</si>
  <si>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</si>
  <si>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</si>
  <si>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</si>
  <si>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</si>
  <si>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</si>
  <si>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</si>
  <si>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CK# ~ TO CK# ~</t>
  </si>
  <si>
    <t>Submitted by:</t>
  </si>
  <si>
    <t>W/S UTILITY DEPREC. #33496</t>
  </si>
  <si>
    <t>SNBT-1/31/15 - 12M (1/31/16)</t>
  </si>
  <si>
    <t>VOP SEWER DEPT. #33470</t>
  </si>
  <si>
    <t>SNBT-1/31/14 - 12M (12/31/15)</t>
  </si>
  <si>
    <t>Transfer from PNB-MM</t>
  </si>
  <si>
    <t>Transfer to PNB-Ckg</t>
  </si>
  <si>
    <t>JUN</t>
  </si>
  <si>
    <t>VILLAGE OF POUND</t>
  </si>
  <si>
    <t>JUL</t>
  </si>
  <si>
    <t>UTILITY CHECKING (PNB)</t>
  </si>
  <si>
    <t>UTILITY CHECKING (AB)</t>
  </si>
  <si>
    <t>MONEY MARKET (PNB)</t>
  </si>
  <si>
    <t>MONEY MARKET (AB)</t>
  </si>
  <si>
    <t>(PNB CKG.)</t>
  </si>
  <si>
    <t>(AB CKG)</t>
  </si>
  <si>
    <t xml:space="preserve">     V.O.POUND UTILITY - AUGUST 31, 2015</t>
  </si>
  <si>
    <t>9.9.15</t>
  </si>
  <si>
    <t>V.O. POUND UTILITY - AUGUST 31, 2015</t>
  </si>
  <si>
    <t>CENTURYLINK</t>
  </si>
  <si>
    <t>ONLINE</t>
  </si>
  <si>
    <t>COLEMAN WS</t>
  </si>
  <si>
    <t>AUG</t>
  </si>
  <si>
    <t>GRAESE ELECTRIC</t>
  </si>
  <si>
    <t>VNTC WIRE</t>
  </si>
  <si>
    <t>HASHIMOTO SEWER</t>
  </si>
  <si>
    <t>308 LARSON: SEWER BACKED &amp; TELEVISED</t>
  </si>
  <si>
    <t>NORTHERN LAKE SERVICE</t>
  </si>
  <si>
    <t>TESTING: NITRATES</t>
  </si>
  <si>
    <t>WRWA</t>
  </si>
  <si>
    <t>2015 EXPO - KS &amp; PS</t>
  </si>
  <si>
    <t>CK#4280 TO CK# 4287</t>
  </si>
  <si>
    <t>LOAN #646631-AUG</t>
  </si>
  <si>
    <t>AUGUST</t>
  </si>
  <si>
    <t>9.3.15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</si>
</sst>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Layout" workbookViewId="0" topLeftCell="A1">
      <selection activeCell="E46" sqref="E46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35</v>
      </c>
    </row>
    <row r="2" ht="16.5" customHeight="1">
      <c r="C2" s="66"/>
    </row>
    <row r="3" spans="1:5" ht="12.75">
      <c r="A3" s="2" t="s">
        <v>29</v>
      </c>
      <c r="B3" s="2"/>
      <c r="C3" s="5"/>
      <c r="D3" s="5"/>
      <c r="E3" s="1"/>
    </row>
    <row r="4" spans="2:5" ht="12">
      <c r="B4" s="6" t="s">
        <v>0</v>
      </c>
      <c r="C4" s="7"/>
      <c r="D4" s="13">
        <v>42217</v>
      </c>
      <c r="E4" s="18">
        <v>3799.94</v>
      </c>
    </row>
    <row r="5" spans="2:5" ht="12">
      <c r="B5" s="54" t="s">
        <v>24</v>
      </c>
      <c r="C5" s="53"/>
      <c r="D5" s="13"/>
      <c r="E5" s="18">
        <v>4000</v>
      </c>
    </row>
    <row r="6" spans="2:5" ht="12">
      <c r="B6" s="6" t="s">
        <v>3</v>
      </c>
      <c r="C6" s="6"/>
      <c r="D6" s="7"/>
      <c r="E6" s="20">
        <v>4978.73</v>
      </c>
    </row>
    <row r="7" spans="2:5" ht="12">
      <c r="B7" s="8" t="s">
        <v>1</v>
      </c>
      <c r="C7" s="8"/>
      <c r="D7" s="9"/>
      <c r="E7" s="18">
        <v>-9227.81</v>
      </c>
    </row>
    <row r="8" spans="3:5" ht="12.75">
      <c r="C8" s="16" t="s">
        <v>0</v>
      </c>
      <c r="D8" s="57">
        <v>42247</v>
      </c>
      <c r="E8" s="3">
        <f>SUM(E4:E7)</f>
        <v>3550.8600000000006</v>
      </c>
    </row>
    <row r="9" spans="3:5" ht="12.75">
      <c r="C9" s="16"/>
      <c r="D9" s="4"/>
      <c r="E9" s="3"/>
    </row>
    <row r="10" spans="1:4" ht="12.75">
      <c r="A10" s="2" t="s">
        <v>31</v>
      </c>
      <c r="C10" s="15"/>
      <c r="D10" s="3"/>
    </row>
    <row r="11" spans="1:5" ht="12">
      <c r="A11" s="11"/>
      <c r="B11" s="6" t="s">
        <v>0</v>
      </c>
      <c r="C11" s="7"/>
      <c r="D11" s="13">
        <v>42217</v>
      </c>
      <c r="E11" s="18">
        <v>99774.16</v>
      </c>
    </row>
    <row r="12" spans="1:5" ht="12">
      <c r="A12" s="11"/>
      <c r="B12" s="54" t="s">
        <v>25</v>
      </c>
      <c r="C12" s="53"/>
      <c r="D12" s="13"/>
      <c r="E12" s="19">
        <v>-4000</v>
      </c>
    </row>
    <row r="13" spans="1:5" ht="12">
      <c r="A13" s="11"/>
      <c r="B13" s="54" t="s">
        <v>3</v>
      </c>
      <c r="C13" s="53"/>
      <c r="D13" s="13"/>
      <c r="E13" s="19">
        <v>2645.35</v>
      </c>
    </row>
    <row r="14" spans="1:5" ht="12.75" thickBot="1">
      <c r="A14" s="11"/>
      <c r="B14" s="55" t="s">
        <v>2</v>
      </c>
      <c r="C14" s="9"/>
      <c r="D14" s="14"/>
      <c r="E14" s="21">
        <v>17.01</v>
      </c>
    </row>
    <row r="15" spans="1:5" ht="12.75">
      <c r="A15" s="11"/>
      <c r="C15" s="16" t="s">
        <v>0</v>
      </c>
      <c r="D15" s="12">
        <v>42247</v>
      </c>
      <c r="E15" s="3">
        <f>SUM(E11:E14)</f>
        <v>98436.52</v>
      </c>
    </row>
    <row r="17" spans="1:5" ht="12.75">
      <c r="A17" s="2" t="s">
        <v>30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42217</v>
      </c>
      <c r="E18" s="18">
        <v>4567.28</v>
      </c>
    </row>
    <row r="19" spans="2:5" ht="12">
      <c r="B19" s="6" t="s">
        <v>3</v>
      </c>
      <c r="C19" s="6"/>
      <c r="D19" s="7"/>
      <c r="E19" s="20">
        <v>0</v>
      </c>
    </row>
    <row r="20" spans="2:5" ht="12">
      <c r="B20" s="8" t="s">
        <v>1</v>
      </c>
      <c r="C20" s="54"/>
      <c r="D20" s="9"/>
      <c r="E20" s="18">
        <v>0</v>
      </c>
    </row>
    <row r="21" spans="3:5" ht="12.75">
      <c r="C21" s="16" t="s">
        <v>0</v>
      </c>
      <c r="D21" s="57">
        <v>42247</v>
      </c>
      <c r="E21" s="3">
        <f>SUM(E18:E20)</f>
        <v>4567.28</v>
      </c>
    </row>
    <row r="22" spans="3:5" ht="12.75">
      <c r="C22" s="16"/>
      <c r="D22" s="4"/>
      <c r="E22" s="3"/>
    </row>
    <row r="23" spans="1:5" s="25" customFormat="1" ht="12.75">
      <c r="A23" s="2" t="s">
        <v>32</v>
      </c>
      <c r="B23"/>
      <c r="C23" s="15"/>
      <c r="D23" s="3"/>
      <c r="E23"/>
    </row>
    <row r="24" spans="1:5" s="25" customFormat="1" ht="12">
      <c r="A24" s="11"/>
      <c r="B24" s="6" t="s">
        <v>0</v>
      </c>
      <c r="C24" s="7"/>
      <c r="D24" s="13">
        <v>42217</v>
      </c>
      <c r="E24" s="18">
        <v>33803.59</v>
      </c>
    </row>
    <row r="25" spans="1:5" ht="12">
      <c r="A25" s="11"/>
      <c r="B25" s="6" t="s">
        <v>3</v>
      </c>
      <c r="C25" s="7"/>
      <c r="D25" s="13"/>
      <c r="E25" s="19">
        <v>279.53</v>
      </c>
    </row>
    <row r="26" spans="1:5" ht="12">
      <c r="A26" s="11"/>
      <c r="B26" s="55" t="s">
        <v>2</v>
      </c>
      <c r="C26" s="56"/>
      <c r="D26" s="14"/>
      <c r="E26" s="19">
        <v>2.89</v>
      </c>
    </row>
    <row r="27" spans="1:5" ht="12.75">
      <c r="A27" s="11"/>
      <c r="C27" s="16" t="s">
        <v>0</v>
      </c>
      <c r="D27" s="12">
        <v>42247</v>
      </c>
      <c r="E27" s="3">
        <f>SUM(E24:E26)</f>
        <v>34086.009999999995</v>
      </c>
    </row>
    <row r="33" ht="12.75">
      <c r="B33" s="58" t="s">
        <v>7</v>
      </c>
    </row>
    <row r="34" spans="1:5" ht="12">
      <c r="A34" s="29"/>
      <c r="C34" s="31" t="s">
        <v>11</v>
      </c>
      <c r="D34" s="32" t="s">
        <v>10</v>
      </c>
      <c r="E34" s="33" t="s">
        <v>9</v>
      </c>
    </row>
    <row r="35" spans="1:5" ht="12">
      <c r="A35" s="27">
        <v>104</v>
      </c>
      <c r="B35" s="28" t="s">
        <v>20</v>
      </c>
      <c r="C35" s="49" t="s">
        <v>21</v>
      </c>
      <c r="D35" s="50">
        <v>0.005</v>
      </c>
      <c r="E35" s="51">
        <v>29463</v>
      </c>
    </row>
    <row r="36" spans="1:5" ht="12">
      <c r="A36" s="27">
        <v>106</v>
      </c>
      <c r="B36" s="28" t="s">
        <v>22</v>
      </c>
      <c r="C36" s="49" t="s">
        <v>23</v>
      </c>
      <c r="D36" s="50">
        <v>0.005</v>
      </c>
      <c r="E36" s="52">
        <v>77838.6</v>
      </c>
    </row>
    <row r="37" spans="1:5" ht="12.75">
      <c r="A37" s="10"/>
      <c r="C37" s="26" t="s">
        <v>8</v>
      </c>
      <c r="E37" s="30">
        <f>SUM(E35:E36)</f>
        <v>107301.6</v>
      </c>
    </row>
    <row r="39" spans="3:4" ht="12">
      <c r="C39" s="60"/>
      <c r="D39" s="59"/>
    </row>
    <row r="40" spans="3:5" ht="13.5" thickBot="1">
      <c r="C40" s="11"/>
      <c r="D40" s="2" t="s">
        <v>4</v>
      </c>
      <c r="E40" s="22">
        <f>SUM(E8+E15+E21+E27+E37)</f>
        <v>247942.27</v>
      </c>
    </row>
    <row r="41" ht="12" customHeight="1" thickTop="1">
      <c r="A41" s="61"/>
    </row>
    <row r="42" ht="12">
      <c r="A42" s="61"/>
    </row>
    <row r="44" ht="12">
      <c r="A44" s="25" t="s">
        <v>19</v>
      </c>
    </row>
    <row r="45" spans="1:5" ht="12">
      <c r="A45" s="25" t="s">
        <v>16</v>
      </c>
      <c r="B45" s="17"/>
      <c r="D45" s="64" t="s">
        <v>6</v>
      </c>
      <c r="E45" s="63" t="s">
        <v>53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Layout" workbookViewId="0" topLeftCell="A1">
      <selection activeCell="A16" sqref="A16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37</v>
      </c>
      <c r="C1" s="35"/>
      <c r="D1" s="36"/>
    </row>
    <row r="4" spans="2:4" ht="12.75">
      <c r="B4" s="37" t="s">
        <v>50</v>
      </c>
      <c r="C4" s="35"/>
      <c r="D4" s="36"/>
    </row>
    <row r="5" spans="1:4" ht="12.75">
      <c r="A5" s="62" t="s">
        <v>33</v>
      </c>
      <c r="B5" s="38"/>
      <c r="C5" s="39"/>
      <c r="D5" s="40" t="s">
        <v>12</v>
      </c>
    </row>
    <row r="6" spans="1:4" ht="12.75">
      <c r="A6" s="41" t="s">
        <v>38</v>
      </c>
      <c r="B6" s="42" t="s">
        <v>26</v>
      </c>
      <c r="C6" s="43">
        <v>26.17</v>
      </c>
      <c r="D6" s="68" t="s">
        <v>39</v>
      </c>
    </row>
    <row r="7" spans="1:4" ht="12.75">
      <c r="A7" s="41" t="s">
        <v>40</v>
      </c>
      <c r="B7" s="42" t="s">
        <v>41</v>
      </c>
      <c r="C7" s="43">
        <v>2343</v>
      </c>
      <c r="D7" s="68">
        <v>4280</v>
      </c>
    </row>
    <row r="8" spans="1:4" ht="12.75">
      <c r="A8" s="41" t="s">
        <v>42</v>
      </c>
      <c r="B8" s="42" t="s">
        <v>43</v>
      </c>
      <c r="C8" s="43">
        <v>271.03</v>
      </c>
      <c r="D8" s="68">
        <v>4281</v>
      </c>
    </row>
    <row r="9" spans="1:4" ht="12.75">
      <c r="A9" s="41" t="s">
        <v>44</v>
      </c>
      <c r="B9" s="42" t="s">
        <v>45</v>
      </c>
      <c r="C9" s="43">
        <v>225</v>
      </c>
      <c r="D9" s="68">
        <v>4282</v>
      </c>
    </row>
    <row r="10" spans="1:4" ht="12.75">
      <c r="A10" s="41" t="s">
        <v>46</v>
      </c>
      <c r="B10" s="42" t="s">
        <v>47</v>
      </c>
      <c r="C10" s="43">
        <v>16</v>
      </c>
      <c r="D10" s="68">
        <v>4283</v>
      </c>
    </row>
    <row r="11" spans="1:4" ht="12.75">
      <c r="A11" s="41" t="s">
        <v>15</v>
      </c>
      <c r="B11" s="42" t="s">
        <v>28</v>
      </c>
      <c r="C11" s="43">
        <v>577.76</v>
      </c>
      <c r="D11" s="68">
        <v>4284</v>
      </c>
    </row>
    <row r="12" spans="1:4" ht="12.75">
      <c r="A12" s="41" t="s">
        <v>48</v>
      </c>
      <c r="B12" s="42" t="s">
        <v>49</v>
      </c>
      <c r="C12" s="43">
        <v>130</v>
      </c>
      <c r="D12" s="68">
        <v>4285</v>
      </c>
    </row>
    <row r="13" spans="1:4" ht="12.75">
      <c r="A13" s="41" t="s">
        <v>38</v>
      </c>
      <c r="B13" s="42" t="s">
        <v>28</v>
      </c>
      <c r="C13" s="43">
        <v>38.85</v>
      </c>
      <c r="D13" s="68">
        <v>4286</v>
      </c>
    </row>
    <row r="14" spans="1:4" ht="12.75">
      <c r="A14" s="41" t="s">
        <v>27</v>
      </c>
      <c r="B14" s="42" t="s">
        <v>51</v>
      </c>
      <c r="C14" s="43">
        <v>5600</v>
      </c>
      <c r="D14" s="68">
        <v>4287</v>
      </c>
    </row>
    <row r="15" spans="2:3" ht="12.75">
      <c r="B15" s="23" t="s">
        <v>52</v>
      </c>
      <c r="C15" s="46">
        <f>SUM(C6:C14)</f>
        <v>9227.81</v>
      </c>
    </row>
    <row r="19" ht="12.75">
      <c r="B19" s="37" t="s">
        <v>18</v>
      </c>
    </row>
    <row r="20" spans="1:4" ht="12.75">
      <c r="A20" s="62" t="s">
        <v>34</v>
      </c>
      <c r="B20" s="38"/>
      <c r="C20" s="39"/>
      <c r="D20" s="40" t="s">
        <v>12</v>
      </c>
    </row>
    <row r="21" spans="1:4" ht="12.75">
      <c r="A21" s="41"/>
      <c r="B21" s="42" t="s">
        <v>17</v>
      </c>
      <c r="C21" s="43">
        <v>0</v>
      </c>
      <c r="D21" s="44"/>
    </row>
    <row r="22" spans="1:4" ht="12.75">
      <c r="A22" s="41"/>
      <c r="B22" s="42"/>
      <c r="C22" s="43">
        <v>0</v>
      </c>
      <c r="D22" s="44"/>
    </row>
    <row r="23" spans="2:3" ht="12.75">
      <c r="B23" s="45"/>
      <c r="C23" s="46">
        <f>SUM(C21:C22)</f>
        <v>0</v>
      </c>
    </row>
    <row r="31" spans="1:4" ht="12.75">
      <c r="A31" s="47" t="s">
        <v>13</v>
      </c>
      <c r="B31" s="48"/>
      <c r="C31" s="24" t="s">
        <v>5</v>
      </c>
      <c r="D31" s="67" t="s">
        <v>36</v>
      </c>
    </row>
    <row r="32" ht="12">
      <c r="D32" s="29"/>
    </row>
    <row r="33" ht="12">
      <c r="D33" s="10"/>
    </row>
    <row r="34" ht="12">
      <c r="D34" s="10"/>
    </row>
    <row r="35" ht="12">
      <c r="D35" s="10"/>
    </row>
    <row r="36" ht="12">
      <c r="D36" s="10"/>
    </row>
    <row r="37" ht="12">
      <c r="D37" s="10"/>
    </row>
    <row r="38" spans="1:4" ht="12.75">
      <c r="A38" s="47" t="s">
        <v>14</v>
      </c>
      <c r="B38" s="48"/>
      <c r="C38" s="24" t="s">
        <v>5</v>
      </c>
      <c r="D38" s="67" t="s">
        <v>36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2015-09-03T22:22:13Z</cp:lastPrinted>
  <dcterms:created xsi:type="dcterms:W3CDTF">1999-12-07T00:30:12Z</dcterms:created>
  <dcterms:modified xsi:type="dcterms:W3CDTF">2015-09-03T22:26:16Z</dcterms:modified>
  <cp:category/>
  <cp:version/>
  <cp:contentType/>
  <cp:contentStatus/>
</cp:coreProperties>
</file>